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ppeals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42" i="1" s="1"/>
  <c r="D27" i="1"/>
  <c r="D16" i="1"/>
  <c r="D17" i="1" s="1"/>
  <c r="D9" i="1"/>
  <c r="D10" i="1" s="1"/>
</calcChain>
</file>

<file path=xl/sharedStrings.xml><?xml version="1.0" encoding="utf-8"?>
<sst xmlns="http://schemas.openxmlformats.org/spreadsheetml/2006/main" count="79" uniqueCount="42">
  <si>
    <t>EAST OF HARRY STOKE ALLOCATION</t>
  </si>
  <si>
    <t>EAST OF HARRY STOKE - South of Railway (Crest)</t>
  </si>
  <si>
    <t>RLAS Code</t>
  </si>
  <si>
    <t>Type</t>
  </si>
  <si>
    <t>App Number</t>
  </si>
  <si>
    <t>Total</t>
  </si>
  <si>
    <t>0135a</t>
  </si>
  <si>
    <t>Outline</t>
  </si>
  <si>
    <t>PT16/4782/O</t>
  </si>
  <si>
    <t>0135aa</t>
  </si>
  <si>
    <t>RM</t>
  </si>
  <si>
    <t>P20/17975/RM</t>
  </si>
  <si>
    <t xml:space="preserve">Total RM's </t>
  </si>
  <si>
    <t xml:space="preserve">Difference </t>
  </si>
  <si>
    <t>EAST OF HARRY STOKE - North of Railway (Wain Homes)</t>
  </si>
  <si>
    <t>App Numer</t>
  </si>
  <si>
    <t>0135b</t>
  </si>
  <si>
    <t>PT16/4928/O</t>
  </si>
  <si>
    <t>0135ba</t>
  </si>
  <si>
    <t>Full</t>
  </si>
  <si>
    <t>P20/03681/F</t>
  </si>
  <si>
    <t xml:space="preserve">EAST OF HARRY STOKE - Hambrook Lane (Keepmoat/ Curtis Lane) </t>
  </si>
  <si>
    <t>0135c</t>
  </si>
  <si>
    <t>PT16/6182/F</t>
  </si>
  <si>
    <t>EAST OF HARRY STOKE - Land off Gloucester Road (Crocker)</t>
  </si>
  <si>
    <t>0135d</t>
  </si>
  <si>
    <t>PT17/5873/O</t>
  </si>
  <si>
    <t>EAST OF HARRY STOKE - Hoodlands, Hambook Lane</t>
  </si>
  <si>
    <t>0256</t>
  </si>
  <si>
    <t>P21/05128/F </t>
  </si>
  <si>
    <t>EAST OF HARRY STOKE (Players Close)</t>
  </si>
  <si>
    <t xml:space="preserve">Full </t>
  </si>
  <si>
    <t xml:space="preserve">P19/7772/F </t>
  </si>
  <si>
    <t>WITHDRAWN</t>
  </si>
  <si>
    <t xml:space="preserve">Outline </t>
  </si>
  <si>
    <t>P19/4343/O</t>
  </si>
  <si>
    <t>TOTAL</t>
  </si>
  <si>
    <t>P20/17979/O</t>
  </si>
  <si>
    <t xml:space="preserve">Residual </t>
  </si>
  <si>
    <t xml:space="preserve"> - due to be resumitted </t>
  </si>
  <si>
    <t>Breakdown of East of Harry Stoke sites</t>
  </si>
  <si>
    <t xml:space="preserve">EAST OF HARRY STOKE (Waverly Cottage) - not part of original allocation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</si>
</sst>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3" fontId="1" fillId="0" borderId="0" xfId="0" applyNumberFormat="1" applyFont="1"/>
    <xf numFmtId="0" fontId="2" fillId="0" borderId="0" xfId="0" applyFont="1"/>
    <xf numFmtId="49" fontId="0" fillId="2" borderId="1" xfId="0" applyNumberFormat="1" applyFill="1" applyBorder="1"/>
    <xf numFmtId="0" fontId="0" fillId="2" borderId="2" xfId="0" applyFill="1" applyBorder="1"/>
    <xf numFmtId="3" fontId="1" fillId="2" borderId="3" xfId="0" applyNumberFormat="1" applyFon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3" fontId="4" fillId="0" borderId="0" xfId="0" applyNumberFormat="1" applyFont="1"/>
    <xf numFmtId="3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28" workbookViewId="0">
      <selection activeCell="J35" sqref="J35"/>
    </sheetView>
  </sheetViews>
  <sheetFormatPr defaultRowHeight="15" x14ac:dyDescent="0.25"/>
  <cols>
    <col min="1" max="1" width="14" customWidth="1"/>
    <col min="2" max="2" width="8.140625" bestFit="1" customWidth="1"/>
    <col min="3" max="3" width="13.42578125" customWidth="1"/>
    <col min="4" max="4" width="5.5703125" bestFit="1" customWidth="1"/>
  </cols>
  <sheetData>
    <row r="1" spans="1:4" ht="15.75" x14ac:dyDescent="0.25">
      <c r="A1" s="18" t="s">
        <v>40</v>
      </c>
    </row>
    <row r="2" spans="1:4" ht="15.75" x14ac:dyDescent="0.25">
      <c r="A2" s="18"/>
    </row>
    <row r="3" spans="1:4" x14ac:dyDescent="0.25">
      <c r="A3" s="1" t="s">
        <v>0</v>
      </c>
      <c r="D3" s="2">
        <v>2000</v>
      </c>
    </row>
    <row r="5" spans="1:4" x14ac:dyDescent="0.25">
      <c r="A5" s="1" t="s">
        <v>1</v>
      </c>
    </row>
    <row r="6" spans="1:4" x14ac:dyDescent="0.25">
      <c r="A6" s="3" t="s">
        <v>2</v>
      </c>
      <c r="B6" s="3" t="s">
        <v>3</v>
      </c>
      <c r="C6" s="3" t="s">
        <v>4</v>
      </c>
      <c r="D6" s="3" t="s">
        <v>5</v>
      </c>
    </row>
    <row r="7" spans="1:4" x14ac:dyDescent="0.25">
      <c r="A7" s="4" t="s">
        <v>6</v>
      </c>
      <c r="B7" s="5" t="s">
        <v>7</v>
      </c>
      <c r="C7" s="5" t="s">
        <v>8</v>
      </c>
      <c r="D7" s="6">
        <v>1290</v>
      </c>
    </row>
    <row r="8" spans="1:4" x14ac:dyDescent="0.25">
      <c r="A8" s="7" t="s">
        <v>9</v>
      </c>
      <c r="B8" s="8" t="s">
        <v>10</v>
      </c>
      <c r="C8" s="8" t="s">
        <v>11</v>
      </c>
      <c r="D8" s="9">
        <v>144</v>
      </c>
    </row>
    <row r="9" spans="1:4" x14ac:dyDescent="0.25">
      <c r="A9" s="10" t="s">
        <v>12</v>
      </c>
      <c r="B9" s="11"/>
      <c r="C9" s="11"/>
      <c r="D9" s="12">
        <f>SUM(D8:D8)</f>
        <v>144</v>
      </c>
    </row>
    <row r="10" spans="1:4" x14ac:dyDescent="0.25">
      <c r="A10" s="13" t="s">
        <v>13</v>
      </c>
      <c r="B10" s="14"/>
      <c r="C10" s="14"/>
      <c r="D10" s="15">
        <f>SUM(D7-D9)</f>
        <v>1146</v>
      </c>
    </row>
    <row r="12" spans="1:4" x14ac:dyDescent="0.25">
      <c r="A12" s="1" t="s">
        <v>14</v>
      </c>
    </row>
    <row r="13" spans="1:4" x14ac:dyDescent="0.25">
      <c r="A13" s="3" t="s">
        <v>2</v>
      </c>
      <c r="B13" s="3" t="s">
        <v>3</v>
      </c>
      <c r="C13" s="3" t="s">
        <v>15</v>
      </c>
      <c r="D13" s="3" t="s">
        <v>5</v>
      </c>
    </row>
    <row r="14" spans="1:4" x14ac:dyDescent="0.25">
      <c r="A14" s="4" t="s">
        <v>16</v>
      </c>
      <c r="B14" s="5" t="s">
        <v>7</v>
      </c>
      <c r="C14" s="5" t="s">
        <v>17</v>
      </c>
      <c r="D14" s="6">
        <v>327</v>
      </c>
    </row>
    <row r="15" spans="1:4" x14ac:dyDescent="0.25">
      <c r="A15" s="7" t="s">
        <v>18</v>
      </c>
      <c r="B15" s="8" t="s">
        <v>19</v>
      </c>
      <c r="C15" s="8" t="s">
        <v>20</v>
      </c>
      <c r="D15" s="9">
        <v>150</v>
      </c>
    </row>
    <row r="16" spans="1:4" x14ac:dyDescent="0.25">
      <c r="A16" s="10" t="s">
        <v>12</v>
      </c>
      <c r="B16" s="11"/>
      <c r="C16" s="11"/>
      <c r="D16" s="12">
        <f>SUM(D15:D15)</f>
        <v>150</v>
      </c>
    </row>
    <row r="17" spans="1:4" x14ac:dyDescent="0.25">
      <c r="A17" s="13" t="s">
        <v>13</v>
      </c>
      <c r="B17" s="14"/>
      <c r="C17" s="14"/>
      <c r="D17" s="15">
        <f>SUM(D14-D16)</f>
        <v>177</v>
      </c>
    </row>
    <row r="19" spans="1:4" x14ac:dyDescent="0.25">
      <c r="A19" s="1" t="s">
        <v>21</v>
      </c>
    </row>
    <row r="20" spans="1:4" x14ac:dyDescent="0.25">
      <c r="A20" s="3" t="s">
        <v>2</v>
      </c>
      <c r="B20" s="3" t="s">
        <v>3</v>
      </c>
      <c r="C20" s="3" t="s">
        <v>15</v>
      </c>
      <c r="D20" s="3" t="s">
        <v>5</v>
      </c>
    </row>
    <row r="21" spans="1:4" x14ac:dyDescent="0.25">
      <c r="A21" s="4" t="s">
        <v>22</v>
      </c>
      <c r="B21" s="5" t="s">
        <v>19</v>
      </c>
      <c r="C21" s="5" t="s">
        <v>23</v>
      </c>
      <c r="D21" s="6">
        <v>69</v>
      </c>
    </row>
    <row r="23" spans="1:4" x14ac:dyDescent="0.25">
      <c r="A23" s="1" t="s">
        <v>24</v>
      </c>
    </row>
    <row r="24" spans="1:4" x14ac:dyDescent="0.25">
      <c r="A24" s="3" t="s">
        <v>2</v>
      </c>
      <c r="B24" s="3" t="s">
        <v>3</v>
      </c>
      <c r="C24" s="3" t="s">
        <v>15</v>
      </c>
      <c r="D24" s="3" t="s">
        <v>5</v>
      </c>
    </row>
    <row r="25" spans="1:4" x14ac:dyDescent="0.25">
      <c r="A25" s="4" t="s">
        <v>25</v>
      </c>
      <c r="B25" s="5" t="s">
        <v>7</v>
      </c>
      <c r="C25" s="5" t="s">
        <v>26</v>
      </c>
      <c r="D25" s="6">
        <v>158</v>
      </c>
    </row>
    <row r="26" spans="1:4" x14ac:dyDescent="0.25">
      <c r="A26" s="10" t="s">
        <v>12</v>
      </c>
      <c r="B26" s="11"/>
      <c r="C26" s="11"/>
      <c r="D26" s="12">
        <v>0</v>
      </c>
    </row>
    <row r="27" spans="1:4" x14ac:dyDescent="0.25">
      <c r="A27" s="13" t="s">
        <v>13</v>
      </c>
      <c r="B27" s="14"/>
      <c r="C27" s="14"/>
      <c r="D27" s="15">
        <f>SUM(D25-D26)</f>
        <v>158</v>
      </c>
    </row>
    <row r="29" spans="1:4" x14ac:dyDescent="0.25">
      <c r="A29" s="1" t="s">
        <v>27</v>
      </c>
      <c r="B29" s="8"/>
      <c r="C29" s="8"/>
      <c r="D29" s="8"/>
    </row>
    <row r="30" spans="1:4" x14ac:dyDescent="0.25">
      <c r="A30" s="3" t="s">
        <v>2</v>
      </c>
      <c r="B30" s="3" t="s">
        <v>3</v>
      </c>
      <c r="C30" s="3" t="s">
        <v>15</v>
      </c>
      <c r="D30" s="3" t="s">
        <v>5</v>
      </c>
    </row>
    <row r="31" spans="1:4" x14ac:dyDescent="0.25">
      <c r="A31" s="4" t="s">
        <v>28</v>
      </c>
      <c r="B31" s="5" t="s">
        <v>19</v>
      </c>
      <c r="C31" s="5" t="s">
        <v>29</v>
      </c>
      <c r="D31" s="6">
        <v>48</v>
      </c>
    </row>
    <row r="33" spans="1:5" x14ac:dyDescent="0.25">
      <c r="A33" s="1" t="s">
        <v>30</v>
      </c>
    </row>
    <row r="34" spans="1:5" x14ac:dyDescent="0.25">
      <c r="A34" s="3" t="s">
        <v>2</v>
      </c>
      <c r="B34" s="3" t="s">
        <v>3</v>
      </c>
      <c r="C34" s="3" t="s">
        <v>15</v>
      </c>
      <c r="D34" s="3" t="s">
        <v>5</v>
      </c>
    </row>
    <row r="35" spans="1:5" x14ac:dyDescent="0.25">
      <c r="A35" s="4"/>
      <c r="B35" s="5" t="s">
        <v>31</v>
      </c>
      <c r="C35" s="5" t="s">
        <v>32</v>
      </c>
      <c r="D35" s="6">
        <v>9</v>
      </c>
    </row>
    <row r="37" spans="1:5" x14ac:dyDescent="0.25">
      <c r="A37" s="1" t="s">
        <v>30</v>
      </c>
    </row>
    <row r="38" spans="1:5" x14ac:dyDescent="0.25">
      <c r="A38" s="3" t="s">
        <v>2</v>
      </c>
      <c r="B38" s="3" t="s">
        <v>3</v>
      </c>
      <c r="C38" s="3" t="s">
        <v>15</v>
      </c>
      <c r="D38" s="3" t="s">
        <v>5</v>
      </c>
      <c r="E38" t="s">
        <v>39</v>
      </c>
    </row>
    <row r="39" spans="1:5" x14ac:dyDescent="0.25">
      <c r="A39" s="4" t="s">
        <v>33</v>
      </c>
      <c r="B39" s="5" t="s">
        <v>34</v>
      </c>
      <c r="C39" s="5" t="s">
        <v>35</v>
      </c>
      <c r="D39" s="6">
        <v>54</v>
      </c>
    </row>
    <row r="41" spans="1:5" x14ac:dyDescent="0.25">
      <c r="A41" s="3" t="s">
        <v>36</v>
      </c>
      <c r="B41" s="3"/>
      <c r="C41" s="3"/>
      <c r="D41" s="16">
        <f>SUM(D7,D14,D21,D25,D31,D35,D39)</f>
        <v>1955</v>
      </c>
    </row>
    <row r="42" spans="1:5" x14ac:dyDescent="0.25">
      <c r="A42" t="s">
        <v>38</v>
      </c>
      <c r="D42" s="17">
        <f>SUM(D3-D41)</f>
        <v>45</v>
      </c>
    </row>
    <row r="44" spans="1:5" x14ac:dyDescent="0.25">
      <c r="A44" s="1" t="s">
        <v>41</v>
      </c>
    </row>
    <row r="45" spans="1:5" x14ac:dyDescent="0.25">
      <c r="A45" s="3" t="s">
        <v>2</v>
      </c>
      <c r="B45" s="3" t="s">
        <v>3</v>
      </c>
      <c r="C45" s="3" t="s">
        <v>15</v>
      </c>
      <c r="D45" s="3" t="s">
        <v>5</v>
      </c>
    </row>
    <row r="46" spans="1:5" x14ac:dyDescent="0.25">
      <c r="A46" s="4"/>
      <c r="B46" s="5" t="s">
        <v>34</v>
      </c>
      <c r="C46" s="5" t="s">
        <v>37</v>
      </c>
      <c r="D46" s="6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SGC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Blakemore</dc:creator>
  <cp:lastModifiedBy>Laura Blakemore</cp:lastModifiedBy>
  <dcterms:created xsi:type="dcterms:W3CDTF">2022-03-01T09:42:33Z</dcterms:created>
  <dcterms:modified xsi:type="dcterms:W3CDTF">2022-03-01T09:45:44Z</dcterms:modified>
</cp:coreProperties>
</file>